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ATJOE\PROFIL\j.kolarova\Plocha\"/>
    </mc:Choice>
  </mc:AlternateContent>
  <xr:revisionPtr revIDLastSave="0" documentId="13_ncr:1_{E0171812-42A2-47ED-BF5E-61CC73FB4152}" xr6:coauthVersionLast="47" xr6:coauthVersionMax="47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AP" sheetId="1" r:id="rId1"/>
    <sheet name="CDZ" sheetId="2" r:id="rId2"/>
    <sheet name="NP" sheetId="3" r:id="rId3"/>
    <sheet name="NP odbornost" sheetId="4" r:id="rId4"/>
    <sheet name="OL" sheetId="5" r:id="rId5"/>
  </sheets>
  <definedNames>
    <definedName name="_Hlk60815356" localSheetId="1">CDZ!$A$8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2" i="4" l="1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tc={89130C42-837A-4716-B7EC-5EB550508FBD}</author>
    <author/>
  </authors>
  <commentList>
    <comment ref="AK7" authorId="0" shapeId="0" xr:uid="{89130C42-837A-4716-B7EC-5EB550508FB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Redukce za plánovanou AP.</t>
      </text>
    </comment>
    <comment ref="I14" authorId="1" shapeId="0" xr:uid="{00000000-0006-0000-0200-000001000000}">
      <text>
        <r>
          <rPr>
            <sz val="11"/>
            <color rgb="FF000000"/>
            <rFont val="Calibri"/>
            <family val="2"/>
            <charset val="238"/>
          </rPr>
          <t xml:space="preserve">Redukce za plánovanou AP.
</t>
        </r>
      </text>
    </comment>
  </commentList>
</comments>
</file>

<file path=xl/sharedStrings.xml><?xml version="1.0" encoding="utf-8"?>
<sst xmlns="http://schemas.openxmlformats.org/spreadsheetml/2006/main" count="92" uniqueCount="44">
  <si>
    <t>Název</t>
  </si>
  <si>
    <t>Výchozí stav lůžek AP</t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</si>
  <si>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BF9000"/>
        <rFont val="Calibri"/>
        <family val="2"/>
        <charset val="238"/>
      </rPr>
      <t>skutečnost</t>
    </r>
    <r>
      <rPr>
        <b/>
        <sz val="11"/>
        <color rgb="FF000000"/>
        <rFont val="Calibri"/>
        <family val="2"/>
        <charset val="238"/>
      </rPr>
      <t xml:space="preserve"> VZNIKU lůžek AP (přírůstky)</t>
    </r>
  </si>
  <si>
    <t>PN</t>
  </si>
  <si>
    <t>k 8/2018</t>
  </si>
  <si>
    <t>Jihlava</t>
  </si>
  <si>
    <r>
      <rPr>
        <b/>
        <sz val="11"/>
        <color rgb="FF000000"/>
        <rFont val="Calibri"/>
        <family val="2"/>
        <charset val="238"/>
      </rPr>
      <t>Plán a</t>
    </r>
    <r>
      <rPr>
        <b/>
        <sz val="11"/>
        <color rgb="FFBF9000"/>
        <rFont val="Calibri"/>
        <family val="2"/>
        <charset val="238"/>
      </rPr>
      <t xml:space="preserve"> skutečnost</t>
    </r>
    <r>
      <rPr>
        <b/>
        <sz val="11"/>
        <color rgb="FF000000"/>
        <rFont val="Calibri"/>
        <family val="2"/>
        <charset val="238"/>
      </rPr>
      <t>: STAV lůžek AP</t>
    </r>
    <r>
      <rPr>
        <b/>
        <sz val="11"/>
        <color rgb="FFFF0000"/>
        <rFont val="Calibri"/>
        <family val="2"/>
        <charset val="238"/>
      </rPr>
      <t xml:space="preserve"> </t>
    </r>
  </si>
  <si>
    <t>Tabulka č. 1 zobrazuje pouze nově vzniklá lůžka AP v daném roce. Pokud PN zřídila např. 20 lůžek AP v roce 2020, bude toto zaznamenáno pouze v roce 2020 a v dalších letech se tato lůžka AP neobjeví.</t>
  </si>
  <si>
    <t xml:space="preserve">Tabulka č. 2 sčítá lůžka AP. Pokud PN zřídila např. 20 lůžek AP v roce 2020 a lůžka jsou v platnosti i další roky, budou se vypisovat i do dalších let, dokud nepřibydou lůžka AP nová. Pak se počet navýší. </t>
  </si>
  <si>
    <t>CDZ - výchozí stav k 8/2018</t>
  </si>
  <si>
    <t>CDZ - realizace 2018</t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</si>
  <si>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BF9000"/>
        <rFont val="Calibri"/>
        <family val="2"/>
        <charset val="238"/>
      </rPr>
      <t xml:space="preserve">skutečnost </t>
    </r>
    <r>
      <rPr>
        <b/>
        <sz val="11"/>
        <color rgb="FF000000"/>
        <rFont val="Calibri"/>
        <family val="2"/>
        <charset val="238"/>
      </rPr>
      <t xml:space="preserve">vzniku CDZ </t>
    </r>
    <r>
      <rPr>
        <b/>
        <sz val="11"/>
        <rFont val="Calibri"/>
        <family val="2"/>
        <charset val="238"/>
      </rPr>
      <t xml:space="preserve">v Kraji Vysočina – CDZ Jihlava (Okresy obvyklého příjmu pacientů PNJ - Jihlava, Pelhřimov, Třebíč, Žďár nad Sázavou)
</t>
    </r>
  </si>
  <si>
    <t xml:space="preserve">Vyplňují se pouze přírůstky - tj. nově vzniklá CDZ v daném roce. </t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</si>
  <si>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FFDE59"/>
        <rFont val="Calibri"/>
        <family val="2"/>
        <charset val="238"/>
      </rPr>
      <t>skutečnost</t>
    </r>
    <r>
      <rPr>
        <b/>
        <sz val="11"/>
        <color rgb="FF000000"/>
        <rFont val="Calibri"/>
        <family val="2"/>
        <charset val="238"/>
      </rPr>
      <t xml:space="preserve"> vzniku CDZ v Jihočeském kraji – CDZ Tábor  (Okresy obvyklého příjmu pacientů PNJ – Tábor, Jindřichův Hradec)</t>
    </r>
  </si>
  <si>
    <r>
      <rPr>
        <b/>
        <sz val="10"/>
        <color rgb="FF000000"/>
        <rFont val="Calibri"/>
        <family val="2"/>
        <charset val="238"/>
      </rPr>
      <t xml:space="preserve">Plán a </t>
    </r>
    <r>
      <rPr>
        <b/>
        <sz val="10"/>
        <color rgb="FFBF9000"/>
        <rFont val="Calibri"/>
        <family val="2"/>
        <charset val="238"/>
      </rPr>
      <t>skutečnost</t>
    </r>
    <r>
      <rPr>
        <b/>
        <sz val="10"/>
        <color rgb="FF000000"/>
        <rFont val="Calibri"/>
        <family val="2"/>
        <charset val="238"/>
      </rPr>
      <t xml:space="preserve"> REDUKCE lůžek NP (úbytky)</t>
    </r>
  </si>
  <si>
    <t>za AP s koefic. 1,3</t>
  </si>
  <si>
    <t xml:space="preserve">za CDZ </t>
  </si>
  <si>
    <t>Jiná redukce</t>
  </si>
  <si>
    <t>Vysvětlivky:</t>
  </si>
  <si>
    <t>NP – následná péče</t>
  </si>
  <si>
    <t>AP – akutní péče</t>
  </si>
  <si>
    <t>odbornost nasmlov. u ZP</t>
  </si>
  <si>
    <t>Stav lůžek NP r.2012</t>
  </si>
  <si>
    <t>Výchozí stav lůžek NP k 8/2018</t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</si>
  <si>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BF9000"/>
        <rFont val="Calibri"/>
        <family val="2"/>
        <charset val="238"/>
      </rPr>
      <t>skutečnost</t>
    </r>
    <r>
      <rPr>
        <b/>
        <sz val="11"/>
        <color rgb="FF000000"/>
        <rFont val="Calibri"/>
        <family val="2"/>
        <charset val="238"/>
      </rPr>
      <t>: Stav lůžek NP dle odbornosti u ZP</t>
    </r>
  </si>
  <si>
    <t>3U5</t>
  </si>
  <si>
    <t>3U5 pro OL</t>
  </si>
  <si>
    <t>3U7</t>
  </si>
  <si>
    <t>3U8</t>
  </si>
  <si>
    <t>3U8 pro OL</t>
  </si>
  <si>
    <t xml:space="preserve">3U9 pro OL </t>
  </si>
  <si>
    <t>jiná</t>
  </si>
  <si>
    <t>celkem</t>
  </si>
  <si>
    <r>
      <rPr>
        <i/>
        <sz val="11"/>
        <color rgb="FFFF0000"/>
        <rFont val="Calibri"/>
        <family val="2"/>
        <charset val="238"/>
      </rPr>
      <t>Lůžka NP 3U</t>
    </r>
    <r>
      <rPr>
        <sz val="11"/>
        <color rgb="FFFF0000"/>
        <rFont val="Calibri"/>
        <family val="2"/>
        <charset val="238"/>
      </rPr>
      <t>5 uvádět bez lůžek na odděleních se specializovaným programem pro pacienty s OL</t>
    </r>
  </si>
  <si>
    <r>
      <rPr>
        <i/>
        <sz val="11"/>
        <color rgb="FFFF0000"/>
        <rFont val="Calibri"/>
        <family val="2"/>
        <charset val="238"/>
      </rPr>
      <t xml:space="preserve">Lůžka 3U5 NP pro OL </t>
    </r>
    <r>
      <rPr>
        <sz val="11"/>
        <color rgb="FFFF0000"/>
        <rFont val="Calibri"/>
        <family val="2"/>
        <charset val="238"/>
      </rPr>
      <t>uvádět pouze lůžka na specializovaných odděleních s programem pro pacienty s OL</t>
    </r>
    <r>
      <rPr>
        <i/>
        <sz val="11"/>
        <color rgb="FFFF0000"/>
        <rFont val="Calibri"/>
        <family val="2"/>
        <charset val="238"/>
      </rPr>
      <t xml:space="preserve"> (odbornost všeobecná psychiatrie)</t>
    </r>
  </si>
  <si>
    <r>
      <rPr>
        <i/>
        <sz val="11"/>
        <color rgb="FFFF0000"/>
        <rFont val="Calibri"/>
        <family val="2"/>
        <charset val="238"/>
      </rPr>
      <t xml:space="preserve">Lůžka 3U8 NP pro OL </t>
    </r>
    <r>
      <rPr>
        <sz val="11"/>
        <color rgb="FFFF0000"/>
        <rFont val="Calibri"/>
        <family val="2"/>
        <charset val="238"/>
      </rPr>
      <t>uvádět pouze lůžka na specializovaných oddělení pro výkon OL závislostní (odbornost léčba alkoholismu a jiných toxikomanií)</t>
    </r>
  </si>
  <si>
    <r>
      <rPr>
        <i/>
        <sz val="11"/>
        <color rgb="FFFF0000"/>
        <rFont val="Calibri"/>
        <family val="2"/>
        <charset val="238"/>
      </rPr>
      <t xml:space="preserve">Lůžka 3U9 NO pro OL </t>
    </r>
    <r>
      <rPr>
        <sz val="11"/>
        <color rgb="FFFF0000"/>
        <rFont val="Calibri"/>
        <family val="2"/>
        <charset val="238"/>
      </rPr>
      <t>uvádět pouze lůžka na specializovaných oddělení pro výkon OL sexuologické (odbornost sexuologie)</t>
    </r>
  </si>
  <si>
    <t>Výchozí stav lůžek pro OL k 8/2018</t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</si>
  <si>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BF9000"/>
        <rFont val="Calibri"/>
        <family val="2"/>
        <charset val="238"/>
      </rPr>
      <t>skutečnost</t>
    </r>
    <r>
      <rPr>
        <b/>
        <sz val="11"/>
        <color rgb="FF000000"/>
        <rFont val="Calibri"/>
        <family val="2"/>
        <charset val="238"/>
      </rPr>
      <t xml:space="preserve"> VZNIKU lůžek pro OL (přírůstky)</t>
    </r>
  </si>
  <si>
    <r>
      <rPr>
        <b/>
        <sz val="11"/>
        <color rgb="FF000000"/>
        <rFont val="Calibri"/>
        <family val="2"/>
        <charset val="238"/>
      </rPr>
      <t xml:space="preserve">Plán a </t>
    </r>
    <r>
      <rPr>
        <b/>
        <sz val="11"/>
        <color rgb="FFBF9000"/>
        <rFont val="Calibri"/>
        <family val="2"/>
        <charset val="238"/>
      </rPr>
      <t>skutečnost</t>
    </r>
    <r>
      <rPr>
        <b/>
        <sz val="11"/>
        <color rgb="FF000000"/>
        <rFont val="Calibri"/>
        <family val="2"/>
        <charset val="238"/>
      </rPr>
      <t xml:space="preserve"> STAV lůžek OL</t>
    </r>
  </si>
  <si>
    <t>Tabulka č. 1 zobrazuje pouze nově vzniklá lůžka specializovaných oddělení pro výkon OL v daném roce. Pokud PN zřídila např. 20 takových lůžek v roce 2020, budu toto zaznamenáno pouze v roce 2020 a v dalších letech se tato lůžka  neobjeví.</t>
  </si>
  <si>
    <t xml:space="preserve">Tabulka č. 2 sčítá lůžka. Pokud PN zřídila např. 20 lůžek na specializovaných oddělení pro výkon OL v roce 2020 a lůžka jsou v platnosti i další roky, budou se vypisovat i do dalších let, dokud nepřibydou další taková lůžka. Pak se počet navýší. </t>
  </si>
  <si>
    <t>pozn.: zapisují se pouze lůžka na odděleních se specializovaným programem pro pacienty s OL</t>
  </si>
  <si>
    <t>PNJ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</si>
</sst>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BF9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FFDE59"/>
      <name val="Calibri"/>
      <family val="2"/>
      <charset val="238"/>
    </font>
    <font>
      <sz val="11"/>
      <color rgb="FF5B9BD5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BF9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5B9BD5"/>
      <name val="Calibri"/>
      <family val="2"/>
      <charset val="238"/>
    </font>
    <font>
      <i/>
      <sz val="11"/>
      <color rgb="FFFF0000"/>
      <name val="Calibri"/>
      <family val="2"/>
      <charset val="238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FFE599"/>
        <bgColor rgb="FFFFE699"/>
      </patternFill>
    </fill>
    <fill>
      <patternFill patternType="solid">
        <fgColor rgb="FFFFFFFF"/>
        <bgColor rgb="FFF2F2F2"/>
      </patternFill>
    </fill>
    <fill>
      <patternFill patternType="solid">
        <fgColor rgb="FFFFE699"/>
        <bgColor rgb="FFFFE599"/>
      </patternFill>
    </fill>
    <fill>
      <patternFill patternType="solid">
        <fgColor rgb="FFE7E6E6"/>
        <bgColor rgb="FFF2F2F2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6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5" borderId="17" xfId="0" applyFill="1" applyBorder="1"/>
    <xf numFmtId="0" fontId="0" fillId="0" borderId="18" xfId="0" applyBorder="1"/>
    <xf numFmtId="0" fontId="0" fillId="5" borderId="19" xfId="0" applyFill="1" applyBorder="1"/>
    <xf numFmtId="0" fontId="12" fillId="6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5" borderId="23" xfId="0" applyFill="1" applyBorder="1"/>
    <xf numFmtId="0" fontId="0" fillId="0" borderId="24" xfId="0" applyBorder="1"/>
    <xf numFmtId="0" fontId="0" fillId="5" borderId="25" xfId="0" applyFill="1" applyBorder="1"/>
    <xf numFmtId="0" fontId="1" fillId="6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5" borderId="29" xfId="0" applyFill="1" applyBorder="1"/>
    <xf numFmtId="0" fontId="0" fillId="0" borderId="30" xfId="0" applyBorder="1"/>
    <xf numFmtId="0" fontId="0" fillId="5" borderId="31" xfId="0" applyFill="1" applyBorder="1"/>
    <xf numFmtId="0" fontId="13" fillId="6" borderId="26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 wrapText="1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2" xfId="0" applyBorder="1"/>
    <xf numFmtId="0" fontId="0" fillId="5" borderId="33" xfId="0" applyFill="1" applyBorder="1"/>
    <xf numFmtId="0" fontId="0" fillId="0" borderId="12" xfId="0" applyBorder="1"/>
    <xf numFmtId="0" fontId="0" fillId="5" borderId="13" xfId="0" applyFill="1" applyBorder="1"/>
    <xf numFmtId="0" fontId="14" fillId="0" borderId="0" xfId="0" applyFont="1"/>
    <xf numFmtId="0" fontId="6" fillId="0" borderId="3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2F2F2"/>
      <rgbColor rgb="FFE7E6E6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E599"/>
      <rgbColor rgb="FF3366FF"/>
      <rgbColor rgb="FF33CCCC"/>
      <rgbColor rgb="FF99CC00"/>
      <rgbColor rgb="FFFFDE59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Kolářová" id="{ABD6BA50-80F6-49E5-A783-A2377938D8D7}" userId="S::j.kolarova@pnj.cz::4b328688-c26a-40d0-aa0c-1590c5c3460e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7" dT="2025-01-06T05:31:56.36" personId="{ABD6BA50-80F6-49E5-A783-A2377938D8D7}" id="{89130C42-837A-4716-B7EC-5EB550508FBD}">
    <text>Redukce za plánovanou AP.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zoomScaleNormal="100" workbookViewId="0">
      <selection activeCell="P25" sqref="P25"/>
    </sheetView>
  </sheetViews>
  <sheetFormatPr defaultColWidth="8.5703125" defaultRowHeight="15" x14ac:dyDescent="0.25"/>
  <cols>
    <col min="3" max="50" width="4.5703125" customWidth="1"/>
  </cols>
  <sheetData>
    <row r="1" spans="1:37" ht="45" customHeight="1" x14ac:dyDescent="0.25">
      <c r="A1" s="1" t="s">
        <v>0</v>
      </c>
      <c r="B1" s="2" t="s">
        <v>1</v>
      </c>
      <c r="C1" s="68" t="s">
        <v>2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37" x14ac:dyDescent="0.25">
      <c r="A2" s="3" t="s">
        <v>3</v>
      </c>
      <c r="B2" s="4" t="s">
        <v>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37" x14ac:dyDescent="0.25">
      <c r="A3" s="5"/>
      <c r="B3" s="6"/>
      <c r="C3" s="70">
        <v>2019</v>
      </c>
      <c r="D3" s="70"/>
      <c r="E3" s="70">
        <v>2020</v>
      </c>
      <c r="F3" s="70"/>
      <c r="G3" s="71">
        <v>2021</v>
      </c>
      <c r="H3" s="71"/>
      <c r="I3" s="70">
        <v>2022</v>
      </c>
      <c r="J3" s="70"/>
      <c r="K3" s="73">
        <v>2023</v>
      </c>
      <c r="L3" s="73"/>
      <c r="M3" s="70">
        <v>2024</v>
      </c>
      <c r="N3" s="70"/>
      <c r="O3" s="70">
        <v>2025</v>
      </c>
      <c r="P3" s="70"/>
      <c r="Q3" s="70">
        <v>2026</v>
      </c>
      <c r="R3" s="70"/>
      <c r="S3" s="70">
        <v>2027</v>
      </c>
      <c r="T3" s="70"/>
      <c r="U3" s="70">
        <v>2028</v>
      </c>
      <c r="V3" s="70"/>
      <c r="W3" s="70">
        <v>2029</v>
      </c>
      <c r="X3" s="70"/>
      <c r="Y3" s="72">
        <v>2030</v>
      </c>
      <c r="Z3" s="72"/>
    </row>
    <row r="4" spans="1:37" x14ac:dyDescent="0.25">
      <c r="A4" s="7"/>
      <c r="B4" s="8"/>
      <c r="C4" s="70"/>
      <c r="D4" s="70"/>
      <c r="E4" s="70"/>
      <c r="F4" s="70"/>
      <c r="G4" s="71"/>
      <c r="H4" s="71"/>
      <c r="I4" s="70"/>
      <c r="J4" s="70"/>
      <c r="K4" s="73"/>
      <c r="L4" s="73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2"/>
      <c r="Z4" s="72"/>
    </row>
    <row r="5" spans="1:37" x14ac:dyDescent="0.25">
      <c r="A5" s="9" t="s">
        <v>5</v>
      </c>
      <c r="B5" s="10">
        <v>0</v>
      </c>
      <c r="C5" s="10">
        <v>0</v>
      </c>
      <c r="D5" s="11">
        <v>0</v>
      </c>
      <c r="E5" s="10">
        <v>0</v>
      </c>
      <c r="F5" s="11">
        <v>0</v>
      </c>
      <c r="G5" s="10">
        <v>40</v>
      </c>
      <c r="H5" s="11">
        <v>40</v>
      </c>
      <c r="I5" s="12">
        <v>0</v>
      </c>
      <c r="J5" s="13">
        <v>0</v>
      </c>
      <c r="K5" s="14">
        <v>0</v>
      </c>
      <c r="L5" s="15">
        <v>0</v>
      </c>
      <c r="M5" s="12">
        <v>0</v>
      </c>
      <c r="N5" s="11">
        <v>0</v>
      </c>
      <c r="O5" s="12">
        <v>0</v>
      </c>
      <c r="P5" s="11"/>
      <c r="Q5" s="12">
        <v>20</v>
      </c>
      <c r="R5" s="11"/>
      <c r="S5" s="12"/>
      <c r="T5" s="11"/>
      <c r="U5" s="12"/>
      <c r="V5" s="11"/>
      <c r="W5" s="12"/>
      <c r="X5" s="11"/>
      <c r="Y5" s="16">
        <v>20</v>
      </c>
      <c r="Z5" s="17"/>
    </row>
    <row r="7" spans="1:37" ht="45" customHeight="1" x14ac:dyDescent="0.25">
      <c r="A7" s="1" t="s">
        <v>0</v>
      </c>
      <c r="B7" s="2" t="s">
        <v>1</v>
      </c>
      <c r="C7" s="68" t="s">
        <v>6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37" x14ac:dyDescent="0.25">
      <c r="A8" s="3" t="s">
        <v>3</v>
      </c>
      <c r="B8" s="4" t="s">
        <v>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37" x14ac:dyDescent="0.25">
      <c r="A9" s="5"/>
      <c r="B9" s="6"/>
      <c r="C9" s="69">
        <v>2019</v>
      </c>
      <c r="D9" s="69"/>
      <c r="E9" s="70">
        <v>2020</v>
      </c>
      <c r="F9" s="70"/>
      <c r="G9" s="71">
        <v>2021</v>
      </c>
      <c r="H9" s="71"/>
      <c r="I9" s="70">
        <v>2022</v>
      </c>
      <c r="J9" s="70"/>
      <c r="K9" s="70">
        <v>2023</v>
      </c>
      <c r="L9" s="70"/>
      <c r="M9" s="70">
        <v>2024</v>
      </c>
      <c r="N9" s="70"/>
      <c r="O9" s="70">
        <v>2025</v>
      </c>
      <c r="P9" s="70"/>
      <c r="Q9" s="70">
        <v>2026</v>
      </c>
      <c r="R9" s="70"/>
      <c r="S9" s="70">
        <v>2027</v>
      </c>
      <c r="T9" s="70"/>
      <c r="U9" s="70">
        <v>2028</v>
      </c>
      <c r="V9" s="70"/>
      <c r="W9" s="70">
        <v>2029</v>
      </c>
      <c r="X9" s="70"/>
      <c r="Y9" s="72">
        <v>2030</v>
      </c>
      <c r="Z9" s="72"/>
    </row>
    <row r="10" spans="1:37" x14ac:dyDescent="0.25">
      <c r="A10" s="7"/>
      <c r="B10" s="8"/>
      <c r="C10" s="69"/>
      <c r="D10" s="69"/>
      <c r="E10" s="70"/>
      <c r="F10" s="70"/>
      <c r="G10" s="71"/>
      <c r="H10" s="7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2"/>
      <c r="Z10" s="72"/>
    </row>
    <row r="11" spans="1:37" x14ac:dyDescent="0.25">
      <c r="A11" s="9" t="s">
        <v>5</v>
      </c>
      <c r="B11" s="10">
        <v>0</v>
      </c>
      <c r="C11" s="18">
        <v>0</v>
      </c>
      <c r="D11" s="11">
        <v>0</v>
      </c>
      <c r="E11" s="10">
        <v>0</v>
      </c>
      <c r="F11" s="11">
        <v>0</v>
      </c>
      <c r="G11" s="10">
        <v>40</v>
      </c>
      <c r="H11" s="11">
        <v>40</v>
      </c>
      <c r="I11" s="12">
        <v>40</v>
      </c>
      <c r="J11" s="11">
        <v>40</v>
      </c>
      <c r="K11" s="12">
        <v>40</v>
      </c>
      <c r="L11" s="11">
        <v>40</v>
      </c>
      <c r="M11" s="12">
        <v>40</v>
      </c>
      <c r="N11" s="11">
        <v>40</v>
      </c>
      <c r="O11" s="12">
        <v>40</v>
      </c>
      <c r="P11" s="11"/>
      <c r="Q11" s="12">
        <v>60</v>
      </c>
      <c r="R11" s="11"/>
      <c r="S11" s="12">
        <v>60</v>
      </c>
      <c r="T11" s="11"/>
      <c r="U11" s="12">
        <v>60</v>
      </c>
      <c r="V11" s="11"/>
      <c r="W11" s="12">
        <v>60</v>
      </c>
      <c r="X11" s="11"/>
      <c r="Y11" s="16">
        <v>80</v>
      </c>
      <c r="Z11" s="11"/>
    </row>
    <row r="13" spans="1:37" x14ac:dyDescent="0.25">
      <c r="A13" s="19" t="s">
        <v>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37" x14ac:dyDescent="0.25">
      <c r="A14" s="19" t="s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</sheetData>
  <mergeCells count="26">
    <mergeCell ref="C1:Z2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C7:Z8"/>
    <mergeCell ref="C9:D10"/>
    <mergeCell ref="E9:F10"/>
    <mergeCell ref="G9:H10"/>
    <mergeCell ref="I9:J10"/>
    <mergeCell ref="K9:L10"/>
    <mergeCell ref="M9:N10"/>
    <mergeCell ref="O9:P10"/>
    <mergeCell ref="Q9:R10"/>
    <mergeCell ref="S9:T10"/>
    <mergeCell ref="U9:V10"/>
    <mergeCell ref="W9:X10"/>
    <mergeCell ref="Y9:Z10"/>
  </mergeCells>
  <pageMargins left="0.7" right="0.7" top="0.78749999999999998" bottom="0.78749999999999998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"/>
  <sheetViews>
    <sheetView zoomScaleNormal="100" workbookViewId="0">
      <selection activeCell="O5" sqref="O5"/>
    </sheetView>
  </sheetViews>
  <sheetFormatPr defaultColWidth="8.5703125" defaultRowHeight="15" x14ac:dyDescent="0.25"/>
  <cols>
    <col min="3" max="26" width="5.28515625" customWidth="1"/>
  </cols>
  <sheetData>
    <row r="1" spans="1:26" ht="27" customHeight="1" x14ac:dyDescent="0.25">
      <c r="A1" s="68" t="s">
        <v>9</v>
      </c>
      <c r="B1" s="68" t="s">
        <v>10</v>
      </c>
      <c r="C1" s="68" t="s">
        <v>11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x14ac:dyDescent="0.25">
      <c r="A2" s="68"/>
      <c r="B2" s="68"/>
      <c r="C2" s="74">
        <v>2019</v>
      </c>
      <c r="D2" s="74"/>
      <c r="E2" s="70">
        <v>2020</v>
      </c>
      <c r="F2" s="70"/>
      <c r="G2" s="74">
        <v>2021</v>
      </c>
      <c r="H2" s="74"/>
      <c r="I2" s="74">
        <v>2022</v>
      </c>
      <c r="J2" s="74"/>
      <c r="K2" s="74">
        <v>2023</v>
      </c>
      <c r="L2" s="74"/>
      <c r="M2" s="74">
        <v>2024</v>
      </c>
      <c r="N2" s="74"/>
      <c r="O2" s="74">
        <v>2025</v>
      </c>
      <c r="P2" s="74"/>
      <c r="Q2" s="74">
        <v>2026</v>
      </c>
      <c r="R2" s="74"/>
      <c r="S2" s="74">
        <v>2027</v>
      </c>
      <c r="T2" s="74"/>
      <c r="U2" s="74">
        <v>2028</v>
      </c>
      <c r="V2" s="74"/>
      <c r="W2" s="74">
        <v>2029</v>
      </c>
      <c r="X2" s="74"/>
      <c r="Y2" s="74">
        <v>2030</v>
      </c>
      <c r="Z2" s="74"/>
    </row>
    <row r="3" spans="1:26" x14ac:dyDescent="0.25">
      <c r="A3" s="68"/>
      <c r="B3" s="68"/>
      <c r="C3" s="10"/>
      <c r="D3" s="20"/>
      <c r="E3" s="10">
        <v>1</v>
      </c>
      <c r="F3" s="20">
        <v>1</v>
      </c>
      <c r="G3" s="10"/>
      <c r="H3" s="20"/>
      <c r="I3" s="16"/>
      <c r="J3" s="21"/>
      <c r="K3" s="16"/>
      <c r="L3" s="21"/>
      <c r="M3" s="16"/>
      <c r="N3" s="21"/>
      <c r="O3" s="16"/>
      <c r="P3" s="21"/>
      <c r="Q3" s="16"/>
      <c r="R3" s="21"/>
      <c r="S3" s="16"/>
      <c r="T3" s="21"/>
      <c r="U3" s="16"/>
      <c r="V3" s="21"/>
      <c r="W3" s="16"/>
      <c r="X3" s="21"/>
      <c r="Y3" s="16"/>
      <c r="Z3" s="21"/>
    </row>
    <row r="5" spans="1:26" x14ac:dyDescent="0.25">
      <c r="A5" s="22" t="s">
        <v>12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6" x14ac:dyDescent="0.25">
      <c r="A6" s="23"/>
    </row>
    <row r="7" spans="1:26" x14ac:dyDescent="0.25">
      <c r="A7" s="24"/>
    </row>
    <row r="8" spans="1:26" ht="13.9" customHeight="1" x14ac:dyDescent="0.25">
      <c r="A8" s="68" t="s">
        <v>9</v>
      </c>
      <c r="B8" s="68" t="s">
        <v>10</v>
      </c>
      <c r="C8" s="68" t="s">
        <v>13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5">
      <c r="A9" s="68"/>
      <c r="B9" s="68"/>
      <c r="C9" s="74">
        <v>2019</v>
      </c>
      <c r="D9" s="74"/>
      <c r="E9" s="70">
        <v>2020</v>
      </c>
      <c r="F9" s="70"/>
      <c r="G9" s="74">
        <v>2021</v>
      </c>
      <c r="H9" s="74"/>
      <c r="I9" s="74">
        <v>2022</v>
      </c>
      <c r="J9" s="74"/>
      <c r="K9" s="74">
        <v>2023</v>
      </c>
      <c r="L9" s="74"/>
      <c r="M9" s="74">
        <v>2024</v>
      </c>
      <c r="N9" s="74"/>
      <c r="O9" s="74">
        <v>2025</v>
      </c>
      <c r="P9" s="74"/>
      <c r="Q9" s="74">
        <v>2026</v>
      </c>
      <c r="R9" s="74"/>
      <c r="S9" s="74">
        <v>2027</v>
      </c>
      <c r="T9" s="74"/>
      <c r="U9" s="74">
        <v>2028</v>
      </c>
      <c r="V9" s="74"/>
      <c r="W9" s="74">
        <v>2029</v>
      </c>
      <c r="X9" s="74"/>
      <c r="Y9" s="74">
        <v>2030</v>
      </c>
      <c r="Z9" s="74"/>
    </row>
    <row r="10" spans="1:26" ht="33.75" customHeight="1" x14ac:dyDescent="0.25">
      <c r="A10" s="68"/>
      <c r="B10" s="68"/>
      <c r="C10" s="25"/>
      <c r="D10" s="26"/>
      <c r="E10" s="16">
        <v>1</v>
      </c>
      <c r="F10" s="21">
        <v>1</v>
      </c>
      <c r="G10" s="25"/>
      <c r="H10" s="26"/>
      <c r="I10" s="25"/>
      <c r="J10" s="26"/>
      <c r="K10" s="25"/>
      <c r="L10" s="21"/>
      <c r="M10" s="16"/>
      <c r="N10" s="21"/>
      <c r="O10" s="16"/>
      <c r="P10" s="21"/>
      <c r="Q10" s="16"/>
      <c r="R10" s="21"/>
      <c r="S10" s="16"/>
      <c r="T10" s="21"/>
      <c r="U10" s="16"/>
      <c r="V10" s="21"/>
      <c r="W10" s="16"/>
      <c r="X10" s="21"/>
      <c r="Y10" s="16"/>
      <c r="Z10" s="21"/>
    </row>
  </sheetData>
  <mergeCells count="30">
    <mergeCell ref="A1:A3"/>
    <mergeCell ref="B1:B3"/>
    <mergeCell ref="C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8:A10"/>
    <mergeCell ref="B8:B10"/>
    <mergeCell ref="C8:Z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</mergeCells>
  <pageMargins left="0.7" right="0.7" top="0.78749999999999998" bottom="0.78749999999999998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Y21"/>
  <sheetViews>
    <sheetView topLeftCell="A19" zoomScaleNormal="100" workbookViewId="0">
      <selection activeCell="AS18" sqref="AS18"/>
    </sheetView>
  </sheetViews>
  <sheetFormatPr defaultColWidth="8.5703125" defaultRowHeight="15" x14ac:dyDescent="0.25"/>
  <cols>
    <col min="1" max="1" width="8.85546875" customWidth="1"/>
    <col min="2" max="2" width="4" customWidth="1"/>
    <col min="3" max="74" width="3.42578125" customWidth="1"/>
    <col min="75" max="75" width="4.5703125" customWidth="1"/>
    <col min="76" max="76" width="2.85546875" customWidth="1"/>
    <col min="77" max="77" width="8.85546875" hidden="1" customWidth="1"/>
    <col min="78" max="78" width="4.85546875" customWidth="1"/>
    <col min="79" max="79" width="3" customWidth="1"/>
    <col min="82" max="105" width="3.7109375" customWidth="1"/>
  </cols>
  <sheetData>
    <row r="2" spans="3:38" ht="15" customHeight="1" x14ac:dyDescent="0.25">
      <c r="C2" s="79" t="s">
        <v>14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</row>
    <row r="3" spans="3:38" x14ac:dyDescent="0.25">
      <c r="C3" s="80">
        <v>2019</v>
      </c>
      <c r="D3" s="80"/>
      <c r="E3" s="80"/>
      <c r="F3" s="80"/>
      <c r="G3" s="80"/>
      <c r="H3" s="80"/>
      <c r="I3" s="80">
        <v>2020</v>
      </c>
      <c r="J3" s="80"/>
      <c r="K3" s="80"/>
      <c r="L3" s="80"/>
      <c r="M3" s="80"/>
      <c r="N3" s="80"/>
      <c r="O3" s="81">
        <v>2021</v>
      </c>
      <c r="P3" s="81"/>
      <c r="Q3" s="81"/>
      <c r="R3" s="81"/>
      <c r="S3" s="81"/>
      <c r="T3" s="81"/>
      <c r="U3" s="80">
        <v>2022</v>
      </c>
      <c r="V3" s="80"/>
      <c r="W3" s="80"/>
      <c r="X3" s="80"/>
      <c r="Y3" s="80"/>
      <c r="Z3" s="80"/>
      <c r="AA3" s="80">
        <v>2023</v>
      </c>
      <c r="AB3" s="80"/>
      <c r="AC3" s="80"/>
      <c r="AD3" s="80"/>
      <c r="AE3" s="80"/>
      <c r="AF3" s="80"/>
      <c r="AG3" s="80">
        <v>2024</v>
      </c>
      <c r="AH3" s="80"/>
      <c r="AI3" s="80"/>
      <c r="AJ3" s="80"/>
      <c r="AK3" s="80"/>
      <c r="AL3" s="80"/>
    </row>
    <row r="4" spans="3:38" ht="14.25" customHeight="1" x14ac:dyDescent="0.25">
      <c r="C4" s="75" t="s">
        <v>15</v>
      </c>
      <c r="D4" s="75"/>
      <c r="E4" s="76" t="s">
        <v>16</v>
      </c>
      <c r="F4" s="76"/>
      <c r="G4" s="75" t="s">
        <v>17</v>
      </c>
      <c r="H4" s="75"/>
      <c r="I4" s="75" t="s">
        <v>15</v>
      </c>
      <c r="J4" s="75"/>
      <c r="K4" s="76" t="s">
        <v>16</v>
      </c>
      <c r="L4" s="76"/>
      <c r="M4" s="75" t="s">
        <v>17</v>
      </c>
      <c r="N4" s="75"/>
      <c r="O4" s="75" t="s">
        <v>15</v>
      </c>
      <c r="P4" s="75"/>
      <c r="Q4" s="76" t="s">
        <v>16</v>
      </c>
      <c r="R4" s="76"/>
      <c r="S4" s="75" t="s">
        <v>17</v>
      </c>
      <c r="T4" s="75"/>
      <c r="U4" s="75" t="s">
        <v>15</v>
      </c>
      <c r="V4" s="75"/>
      <c r="Y4" s="75" t="s">
        <v>17</v>
      </c>
      <c r="Z4" s="75"/>
      <c r="AA4" s="75" t="s">
        <v>15</v>
      </c>
      <c r="AB4" s="75"/>
      <c r="AE4" s="75" t="s">
        <v>17</v>
      </c>
      <c r="AF4" s="75"/>
      <c r="AG4" s="75" t="s">
        <v>15</v>
      </c>
      <c r="AH4" s="75"/>
      <c r="AK4" s="75" t="s">
        <v>17</v>
      </c>
      <c r="AL4" s="75"/>
    </row>
    <row r="5" spans="3:38" ht="14.25" customHeight="1" x14ac:dyDescent="0.25">
      <c r="C5" s="75"/>
      <c r="D5" s="75"/>
      <c r="E5" s="76"/>
      <c r="F5" s="76"/>
      <c r="G5" s="75"/>
      <c r="H5" s="75"/>
      <c r="I5" s="75"/>
      <c r="J5" s="75"/>
      <c r="K5" s="76"/>
      <c r="L5" s="76"/>
      <c r="M5" s="75"/>
      <c r="N5" s="75"/>
      <c r="O5" s="75"/>
      <c r="P5" s="75"/>
      <c r="Q5" s="76"/>
      <c r="R5" s="76"/>
      <c r="S5" s="75"/>
      <c r="T5" s="75"/>
      <c r="U5" s="75"/>
      <c r="V5" s="75"/>
      <c r="W5" s="76" t="s">
        <v>16</v>
      </c>
      <c r="X5" s="76"/>
      <c r="Y5" s="75"/>
      <c r="Z5" s="75"/>
      <c r="AA5" s="75"/>
      <c r="AB5" s="75"/>
      <c r="AC5" s="76" t="s">
        <v>16</v>
      </c>
      <c r="AD5" s="76"/>
      <c r="AE5" s="75"/>
      <c r="AF5" s="75"/>
      <c r="AG5" s="75"/>
      <c r="AH5" s="75"/>
      <c r="AI5" s="76" t="s">
        <v>16</v>
      </c>
      <c r="AJ5" s="76"/>
      <c r="AK5" s="75"/>
      <c r="AL5" s="75"/>
    </row>
    <row r="6" spans="3:38" ht="15" customHeight="1" x14ac:dyDescent="0.25">
      <c r="C6" s="75"/>
      <c r="D6" s="75"/>
      <c r="E6" s="78"/>
      <c r="F6" s="78"/>
      <c r="G6" s="75"/>
      <c r="H6" s="75"/>
      <c r="I6" s="75"/>
      <c r="J6" s="75"/>
      <c r="K6" s="78"/>
      <c r="L6" s="78"/>
      <c r="M6" s="75"/>
      <c r="N6" s="75"/>
      <c r="O6" s="75"/>
      <c r="P6" s="75"/>
      <c r="Q6" s="78"/>
      <c r="R6" s="78"/>
      <c r="S6" s="75"/>
      <c r="T6" s="75"/>
      <c r="U6" s="75"/>
      <c r="V6" s="75"/>
      <c r="W6" s="78"/>
      <c r="X6" s="78"/>
      <c r="Y6" s="75"/>
      <c r="Z6" s="75"/>
      <c r="AA6" s="75"/>
      <c r="AB6" s="75"/>
      <c r="AC6" s="78"/>
      <c r="AD6" s="78"/>
      <c r="AE6" s="75"/>
      <c r="AF6" s="75"/>
      <c r="AG6" s="75"/>
      <c r="AH6" s="75"/>
      <c r="AI6" s="78"/>
      <c r="AJ6" s="78"/>
      <c r="AK6" s="75"/>
      <c r="AL6" s="75"/>
    </row>
    <row r="7" spans="3:38" x14ac:dyDescent="0.25">
      <c r="C7" s="27"/>
      <c r="D7" s="28"/>
      <c r="E7" s="29"/>
      <c r="F7" s="28"/>
      <c r="G7" s="29"/>
      <c r="H7" s="28"/>
      <c r="I7" s="10">
        <v>26</v>
      </c>
      <c r="J7" s="11">
        <v>0</v>
      </c>
      <c r="K7" s="10">
        <v>28</v>
      </c>
      <c r="L7" s="28">
        <v>28</v>
      </c>
      <c r="M7" s="10">
        <v>0</v>
      </c>
      <c r="N7" s="11">
        <v>0</v>
      </c>
      <c r="O7" s="10">
        <v>26</v>
      </c>
      <c r="P7" s="11">
        <v>52</v>
      </c>
      <c r="Q7" s="10">
        <v>0</v>
      </c>
      <c r="R7" s="11">
        <v>0</v>
      </c>
      <c r="S7" s="10">
        <v>0</v>
      </c>
      <c r="T7" s="11">
        <v>10</v>
      </c>
      <c r="U7" s="29">
        <v>0</v>
      </c>
      <c r="V7" s="28">
        <v>0</v>
      </c>
      <c r="W7" s="30">
        <v>0</v>
      </c>
      <c r="X7" s="28">
        <v>0</v>
      </c>
      <c r="Y7" s="30">
        <v>0</v>
      </c>
      <c r="Z7" s="28">
        <v>0</v>
      </c>
      <c r="AA7" s="29">
        <v>0</v>
      </c>
      <c r="AB7" s="28">
        <v>0</v>
      </c>
      <c r="AC7" s="30">
        <v>0</v>
      </c>
      <c r="AD7" s="28">
        <v>0</v>
      </c>
      <c r="AE7" s="30">
        <v>0</v>
      </c>
      <c r="AF7" s="28">
        <v>0</v>
      </c>
      <c r="AG7" s="29">
        <v>0</v>
      </c>
      <c r="AH7" s="28"/>
      <c r="AI7" s="30">
        <v>0</v>
      </c>
      <c r="AJ7" s="28"/>
      <c r="AK7" s="30">
        <v>14</v>
      </c>
      <c r="AL7" s="28">
        <v>14</v>
      </c>
    </row>
    <row r="9" spans="3:38" ht="15" customHeight="1" x14ac:dyDescent="0.25">
      <c r="C9" s="79" t="s">
        <v>14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3:38" x14ac:dyDescent="0.25">
      <c r="C10" s="80">
        <v>2025</v>
      </c>
      <c r="D10" s="80"/>
      <c r="E10" s="80"/>
      <c r="F10" s="80"/>
      <c r="G10" s="80"/>
      <c r="H10" s="80"/>
      <c r="I10" s="80">
        <v>2026</v>
      </c>
      <c r="J10" s="80"/>
      <c r="K10" s="80"/>
      <c r="L10" s="80"/>
      <c r="M10" s="80"/>
      <c r="N10" s="80"/>
      <c r="O10" s="81">
        <v>2027</v>
      </c>
      <c r="P10" s="81"/>
      <c r="Q10" s="81"/>
      <c r="R10" s="81"/>
      <c r="S10" s="81"/>
      <c r="T10" s="81"/>
      <c r="U10" s="80">
        <v>2028</v>
      </c>
      <c r="V10" s="80"/>
      <c r="W10" s="80"/>
      <c r="X10" s="80"/>
      <c r="Y10" s="80"/>
      <c r="Z10" s="80"/>
      <c r="AA10" s="80">
        <v>2029</v>
      </c>
      <c r="AB10" s="80"/>
      <c r="AC10" s="80"/>
      <c r="AD10" s="80"/>
      <c r="AE10" s="80"/>
      <c r="AF10" s="80"/>
      <c r="AG10" s="80">
        <v>2030</v>
      </c>
      <c r="AH10" s="80"/>
      <c r="AI10" s="80"/>
      <c r="AJ10" s="80"/>
      <c r="AK10" s="80"/>
      <c r="AL10" s="80"/>
    </row>
    <row r="11" spans="3:38" ht="14.25" customHeight="1" x14ac:dyDescent="0.25">
      <c r="C11" s="75" t="s">
        <v>15</v>
      </c>
      <c r="D11" s="75"/>
      <c r="E11" s="76" t="s">
        <v>16</v>
      </c>
      <c r="F11" s="76"/>
      <c r="G11" s="75" t="s">
        <v>17</v>
      </c>
      <c r="H11" s="75"/>
      <c r="I11" s="75" t="s">
        <v>15</v>
      </c>
      <c r="J11" s="75"/>
      <c r="K11" s="76" t="s">
        <v>16</v>
      </c>
      <c r="L11" s="76"/>
      <c r="M11" s="75" t="s">
        <v>17</v>
      </c>
      <c r="N11" s="75"/>
      <c r="O11" s="75" t="s">
        <v>15</v>
      </c>
      <c r="P11" s="75"/>
      <c r="Q11" s="76" t="s">
        <v>16</v>
      </c>
      <c r="R11" s="76"/>
      <c r="S11" s="75" t="s">
        <v>17</v>
      </c>
      <c r="T11" s="75"/>
      <c r="U11" s="75" t="s">
        <v>15</v>
      </c>
      <c r="V11" s="75"/>
      <c r="W11" s="76" t="s">
        <v>16</v>
      </c>
      <c r="X11" s="76"/>
      <c r="Y11" s="75" t="s">
        <v>17</v>
      </c>
      <c r="Z11" s="75"/>
      <c r="AA11" s="75" t="s">
        <v>15</v>
      </c>
      <c r="AB11" s="75"/>
      <c r="AC11" s="76" t="s">
        <v>16</v>
      </c>
      <c r="AD11" s="76"/>
      <c r="AE11" s="75" t="s">
        <v>17</v>
      </c>
      <c r="AF11" s="75"/>
      <c r="AG11" s="75" t="s">
        <v>15</v>
      </c>
      <c r="AH11" s="75"/>
      <c r="AI11" s="76" t="s">
        <v>16</v>
      </c>
      <c r="AJ11" s="76"/>
      <c r="AK11" s="75" t="s">
        <v>17</v>
      </c>
      <c r="AL11" s="75"/>
    </row>
    <row r="12" spans="3:38" ht="14.25" customHeight="1" x14ac:dyDescent="0.25">
      <c r="C12" s="75"/>
      <c r="D12" s="75"/>
      <c r="E12" s="76"/>
      <c r="F12" s="76"/>
      <c r="G12" s="75"/>
      <c r="H12" s="75"/>
      <c r="I12" s="75"/>
      <c r="J12" s="75"/>
      <c r="K12" s="76"/>
      <c r="L12" s="76"/>
      <c r="M12" s="75"/>
      <c r="N12" s="75"/>
      <c r="O12" s="75"/>
      <c r="P12" s="75"/>
      <c r="Q12" s="76"/>
      <c r="R12" s="76"/>
      <c r="S12" s="75"/>
      <c r="T12" s="75"/>
      <c r="U12" s="75"/>
      <c r="V12" s="75"/>
      <c r="W12" s="77"/>
      <c r="X12" s="77"/>
      <c r="Y12" s="75"/>
      <c r="Z12" s="75"/>
      <c r="AA12" s="75"/>
      <c r="AB12" s="75"/>
      <c r="AC12" s="77"/>
      <c r="AD12" s="77"/>
      <c r="AE12" s="75"/>
      <c r="AF12" s="75"/>
      <c r="AG12" s="75"/>
      <c r="AH12" s="75"/>
      <c r="AI12" s="77"/>
      <c r="AJ12" s="77"/>
      <c r="AK12" s="75"/>
      <c r="AL12" s="75"/>
    </row>
    <row r="13" spans="3:38" ht="15" customHeight="1" x14ac:dyDescent="0.25">
      <c r="C13" s="75"/>
      <c r="D13" s="75"/>
      <c r="E13" s="78"/>
      <c r="F13" s="78"/>
      <c r="G13" s="75"/>
      <c r="H13" s="75"/>
      <c r="I13" s="75"/>
      <c r="J13" s="75"/>
      <c r="K13" s="78"/>
      <c r="L13" s="78"/>
      <c r="M13" s="75"/>
      <c r="N13" s="75"/>
      <c r="O13" s="75"/>
      <c r="P13" s="75"/>
      <c r="Q13" s="78"/>
      <c r="R13" s="78"/>
      <c r="S13" s="75"/>
      <c r="T13" s="75"/>
      <c r="U13" s="75"/>
      <c r="V13" s="75"/>
      <c r="W13" s="78"/>
      <c r="X13" s="78"/>
      <c r="Y13" s="75"/>
      <c r="Z13" s="75"/>
      <c r="AA13" s="75"/>
      <c r="AB13" s="75"/>
      <c r="AC13" s="78"/>
      <c r="AD13" s="78"/>
      <c r="AE13" s="75"/>
      <c r="AF13" s="75"/>
      <c r="AG13" s="75"/>
      <c r="AH13" s="75"/>
      <c r="AI13" s="78"/>
      <c r="AJ13" s="78"/>
      <c r="AK13" s="75"/>
      <c r="AL13" s="75"/>
    </row>
    <row r="14" spans="3:38" x14ac:dyDescent="0.25">
      <c r="C14" s="27">
        <v>0</v>
      </c>
      <c r="D14" s="28"/>
      <c r="E14" s="29">
        <v>0</v>
      </c>
      <c r="F14" s="28"/>
      <c r="G14" s="29">
        <v>0</v>
      </c>
      <c r="H14" s="28"/>
      <c r="I14" s="10">
        <v>2</v>
      </c>
      <c r="J14" s="11"/>
      <c r="K14" s="10">
        <v>0</v>
      </c>
      <c r="L14" s="28"/>
      <c r="M14" s="10">
        <v>0</v>
      </c>
      <c r="N14" s="11"/>
      <c r="O14" s="10">
        <v>0</v>
      </c>
      <c r="P14" s="11"/>
      <c r="Q14" s="10">
        <v>0</v>
      </c>
      <c r="R14" s="11"/>
      <c r="S14" s="10">
        <v>0</v>
      </c>
      <c r="T14" s="11"/>
      <c r="U14" s="29">
        <v>0</v>
      </c>
      <c r="V14" s="28"/>
      <c r="W14" s="30">
        <v>0</v>
      </c>
      <c r="X14" s="28"/>
      <c r="Y14" s="30">
        <v>0</v>
      </c>
      <c r="Z14" s="28"/>
      <c r="AA14" s="29">
        <v>0</v>
      </c>
      <c r="AB14" s="28"/>
      <c r="AC14" s="30">
        <v>0</v>
      </c>
      <c r="AD14" s="28"/>
      <c r="AE14" s="30">
        <v>0</v>
      </c>
      <c r="AF14" s="28"/>
      <c r="AG14" s="29">
        <v>26</v>
      </c>
      <c r="AH14" s="28"/>
      <c r="AI14" s="30">
        <v>0</v>
      </c>
      <c r="AJ14" s="28"/>
      <c r="AK14" s="30">
        <v>0</v>
      </c>
      <c r="AL14" s="28"/>
    </row>
    <row r="19" spans="1:1" x14ac:dyDescent="0.25">
      <c r="A19" s="31" t="s">
        <v>18</v>
      </c>
    </row>
    <row r="20" spans="1:1" x14ac:dyDescent="0.25">
      <c r="A20" s="24" t="s">
        <v>19</v>
      </c>
    </row>
    <row r="21" spans="1:1" x14ac:dyDescent="0.25">
      <c r="A21" t="s">
        <v>20</v>
      </c>
    </row>
  </sheetData>
  <mergeCells count="65">
    <mergeCell ref="C2:AL2"/>
    <mergeCell ref="C3:H3"/>
    <mergeCell ref="I3:N3"/>
    <mergeCell ref="O3:T3"/>
    <mergeCell ref="U3:Z3"/>
    <mergeCell ref="AA3:AF3"/>
    <mergeCell ref="AG3:AL3"/>
    <mergeCell ref="C4:D6"/>
    <mergeCell ref="E4:F5"/>
    <mergeCell ref="G4:H6"/>
    <mergeCell ref="I4:J6"/>
    <mergeCell ref="K4:L5"/>
    <mergeCell ref="E6:F6"/>
    <mergeCell ref="K6:L6"/>
    <mergeCell ref="AI5:AJ5"/>
    <mergeCell ref="Q6:R6"/>
    <mergeCell ref="W6:X6"/>
    <mergeCell ref="AC6:AD6"/>
    <mergeCell ref="AI6:AJ6"/>
    <mergeCell ref="Y4:Z6"/>
    <mergeCell ref="AA4:AB6"/>
    <mergeCell ref="AE4:AF6"/>
    <mergeCell ref="AG4:AH6"/>
    <mergeCell ref="C9:AL9"/>
    <mergeCell ref="C10:H10"/>
    <mergeCell ref="I10:N10"/>
    <mergeCell ref="O10:T10"/>
    <mergeCell ref="U10:Z10"/>
    <mergeCell ref="AA10:AF10"/>
    <mergeCell ref="AG10:AL10"/>
    <mergeCell ref="AK4:AL6"/>
    <mergeCell ref="M4:N6"/>
    <mergeCell ref="O4:P6"/>
    <mergeCell ref="Q4:R5"/>
    <mergeCell ref="S4:T6"/>
    <mergeCell ref="U4:V6"/>
    <mergeCell ref="W5:X5"/>
    <mergeCell ref="AC5:AD5"/>
    <mergeCell ref="C11:D13"/>
    <mergeCell ref="E11:F12"/>
    <mergeCell ref="G11:H13"/>
    <mergeCell ref="I11:J13"/>
    <mergeCell ref="K11:L12"/>
    <mergeCell ref="E13:F13"/>
    <mergeCell ref="K13:L13"/>
    <mergeCell ref="M11:N13"/>
    <mergeCell ref="O11:P13"/>
    <mergeCell ref="Q11:R12"/>
    <mergeCell ref="S11:T13"/>
    <mergeCell ref="U11:V13"/>
    <mergeCell ref="Q13:R13"/>
    <mergeCell ref="AG11:AH13"/>
    <mergeCell ref="AI11:AJ11"/>
    <mergeCell ref="AK11:AL13"/>
    <mergeCell ref="W12:X12"/>
    <mergeCell ref="AC12:AD12"/>
    <mergeCell ref="AI12:AJ12"/>
    <mergeCell ref="W13:X13"/>
    <mergeCell ref="AC13:AD13"/>
    <mergeCell ref="AI13:AJ13"/>
    <mergeCell ref="W11:X11"/>
    <mergeCell ref="Y11:Z13"/>
    <mergeCell ref="AA11:AB13"/>
    <mergeCell ref="AC11:AD11"/>
    <mergeCell ref="AE11:AF13"/>
  </mergeCells>
  <pageMargins left="0.25" right="0.25" top="0.75" bottom="0.75" header="0.3" footer="0.3"/>
  <pageSetup paperSize="9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7"/>
  <sheetViews>
    <sheetView zoomScaleNormal="100" workbookViewId="0">
      <selection sqref="A1:AC18"/>
    </sheetView>
  </sheetViews>
  <sheetFormatPr defaultColWidth="8.5703125" defaultRowHeight="15" x14ac:dyDescent="0.25"/>
  <cols>
    <col min="1" max="1" width="8.140625" customWidth="1"/>
    <col min="2" max="2" width="13.28515625" customWidth="1"/>
    <col min="5" max="28" width="3.7109375" customWidth="1"/>
  </cols>
  <sheetData>
    <row r="1" spans="1:29" ht="15" customHeight="1" x14ac:dyDescent="0.25">
      <c r="B1" s="82" t="s">
        <v>21</v>
      </c>
      <c r="C1" s="83" t="s">
        <v>22</v>
      </c>
      <c r="D1" s="84" t="s">
        <v>23</v>
      </c>
      <c r="E1" s="85" t="s">
        <v>24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9" x14ac:dyDescent="0.25">
      <c r="B2" s="82"/>
      <c r="C2" s="83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9" x14ac:dyDescent="0.25">
      <c r="B3" s="82"/>
      <c r="C3" s="83"/>
      <c r="D3" s="84"/>
      <c r="E3" s="86">
        <v>2019</v>
      </c>
      <c r="F3" s="86"/>
      <c r="G3" s="86">
        <v>2020</v>
      </c>
      <c r="H3" s="86"/>
      <c r="I3" s="86">
        <v>2021</v>
      </c>
      <c r="J3" s="86"/>
      <c r="K3" s="86">
        <v>2022</v>
      </c>
      <c r="L3" s="86"/>
      <c r="M3" s="86">
        <v>2023</v>
      </c>
      <c r="N3" s="86"/>
      <c r="O3" s="86">
        <v>2024</v>
      </c>
      <c r="P3" s="86"/>
      <c r="Q3" s="86">
        <v>2025</v>
      </c>
      <c r="R3" s="86"/>
      <c r="S3" s="87">
        <v>2026</v>
      </c>
      <c r="T3" s="87"/>
      <c r="U3" s="86">
        <v>2027</v>
      </c>
      <c r="V3" s="86"/>
      <c r="W3" s="87">
        <v>2028</v>
      </c>
      <c r="X3" s="87"/>
      <c r="Y3" s="86">
        <v>2029</v>
      </c>
      <c r="Z3" s="86"/>
      <c r="AA3" s="88">
        <v>2030</v>
      </c>
      <c r="AB3" s="88"/>
    </row>
    <row r="4" spans="1:29" x14ac:dyDescent="0.25">
      <c r="B4" s="32" t="s">
        <v>25</v>
      </c>
      <c r="C4" s="33">
        <v>520</v>
      </c>
      <c r="D4" s="34">
        <v>520</v>
      </c>
      <c r="E4" s="35">
        <v>520</v>
      </c>
      <c r="F4" s="36">
        <v>520</v>
      </c>
      <c r="G4" s="35">
        <v>492</v>
      </c>
      <c r="H4" s="36">
        <v>492</v>
      </c>
      <c r="I4" s="35">
        <v>430</v>
      </c>
      <c r="J4" s="36">
        <v>430</v>
      </c>
      <c r="K4" s="35">
        <v>430</v>
      </c>
      <c r="L4" s="36">
        <v>430</v>
      </c>
      <c r="M4" s="35">
        <v>430</v>
      </c>
      <c r="N4" s="36">
        <v>430</v>
      </c>
      <c r="O4" s="35">
        <v>306</v>
      </c>
      <c r="P4" s="36">
        <v>306</v>
      </c>
      <c r="Q4" s="35">
        <v>306</v>
      </c>
      <c r="R4" s="36"/>
      <c r="S4" s="37">
        <v>304</v>
      </c>
      <c r="T4" s="38"/>
      <c r="U4" s="35">
        <v>304</v>
      </c>
      <c r="V4" s="36"/>
      <c r="W4" s="37">
        <v>304</v>
      </c>
      <c r="X4" s="38"/>
      <c r="Y4" s="35">
        <v>304</v>
      </c>
      <c r="Z4" s="36"/>
      <c r="AA4" s="37">
        <v>168</v>
      </c>
      <c r="AB4" s="36"/>
    </row>
    <row r="5" spans="1:29" x14ac:dyDescent="0.25">
      <c r="B5" s="39" t="s">
        <v>26</v>
      </c>
      <c r="C5" s="40"/>
      <c r="D5" s="41"/>
      <c r="E5" s="42"/>
      <c r="F5" s="43"/>
      <c r="G5" s="42"/>
      <c r="H5" s="43"/>
      <c r="I5" s="42"/>
      <c r="J5" s="43"/>
      <c r="K5" s="42"/>
      <c r="L5" s="43"/>
      <c r="M5" s="42"/>
      <c r="N5" s="43"/>
      <c r="O5" s="42"/>
      <c r="P5" s="43"/>
      <c r="Q5" s="42"/>
      <c r="R5" s="43"/>
      <c r="S5" s="44"/>
      <c r="T5" s="45"/>
      <c r="U5" s="42"/>
      <c r="V5" s="43"/>
      <c r="W5" s="44"/>
      <c r="X5" s="45"/>
      <c r="Y5" s="42"/>
      <c r="Z5" s="43"/>
      <c r="AA5" s="44">
        <v>30</v>
      </c>
      <c r="AB5" s="43"/>
    </row>
    <row r="6" spans="1:29" x14ac:dyDescent="0.25">
      <c r="B6" s="46" t="s">
        <v>27</v>
      </c>
      <c r="C6" s="47"/>
      <c r="D6" s="48"/>
      <c r="E6" s="49"/>
      <c r="F6" s="50"/>
      <c r="G6" s="49"/>
      <c r="H6" s="50"/>
      <c r="I6" s="49"/>
      <c r="J6" s="50"/>
      <c r="K6" s="49"/>
      <c r="L6" s="50"/>
      <c r="M6" s="49"/>
      <c r="N6" s="50"/>
      <c r="O6" s="49">
        <v>48</v>
      </c>
      <c r="P6" s="50">
        <v>48</v>
      </c>
      <c r="Q6" s="49">
        <v>48</v>
      </c>
      <c r="R6" s="50"/>
      <c r="S6" s="51">
        <v>48</v>
      </c>
      <c r="T6" s="52"/>
      <c r="U6" s="49">
        <v>48</v>
      </c>
      <c r="V6" s="50"/>
      <c r="W6" s="51">
        <v>48</v>
      </c>
      <c r="X6" s="52"/>
      <c r="Y6" s="49">
        <v>48</v>
      </c>
      <c r="Z6" s="50"/>
      <c r="AA6" s="51">
        <v>100</v>
      </c>
      <c r="AB6" s="50"/>
    </row>
    <row r="7" spans="1:29" x14ac:dyDescent="0.25">
      <c r="B7" s="46" t="s">
        <v>28</v>
      </c>
      <c r="C7" s="47"/>
      <c r="D7" s="48"/>
      <c r="E7" s="49"/>
      <c r="F7" s="50"/>
      <c r="G7" s="49"/>
      <c r="H7" s="50"/>
      <c r="I7" s="49"/>
      <c r="J7" s="50"/>
      <c r="K7" s="49"/>
      <c r="L7" s="50"/>
      <c r="M7" s="49"/>
      <c r="N7" s="50"/>
      <c r="O7" s="49">
        <v>62</v>
      </c>
      <c r="P7" s="50">
        <v>62</v>
      </c>
      <c r="Q7" s="49">
        <v>62</v>
      </c>
      <c r="R7" s="50"/>
      <c r="S7" s="51">
        <v>62</v>
      </c>
      <c r="T7" s="52"/>
      <c r="U7" s="49">
        <v>62</v>
      </c>
      <c r="V7" s="50"/>
      <c r="W7" s="51">
        <v>62</v>
      </c>
      <c r="X7" s="52"/>
      <c r="Y7" s="49">
        <v>62</v>
      </c>
      <c r="Z7" s="50"/>
      <c r="AA7" s="51">
        <v>80</v>
      </c>
      <c r="AB7" s="50"/>
    </row>
    <row r="8" spans="1:29" x14ac:dyDescent="0.25">
      <c r="B8" s="53" t="s">
        <v>29</v>
      </c>
      <c r="C8" s="47"/>
      <c r="D8" s="48"/>
      <c r="E8" s="49"/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51"/>
      <c r="T8" s="52"/>
      <c r="U8" s="49"/>
      <c r="V8" s="50"/>
      <c r="W8" s="51"/>
      <c r="X8" s="52"/>
      <c r="Y8" s="49"/>
      <c r="Z8" s="50"/>
      <c r="AA8" s="51">
        <v>10</v>
      </c>
      <c r="AB8" s="50"/>
    </row>
    <row r="9" spans="1:29" x14ac:dyDescent="0.25">
      <c r="B9" s="54" t="s">
        <v>30</v>
      </c>
      <c r="C9" s="47"/>
      <c r="D9" s="48"/>
      <c r="E9" s="49"/>
      <c r="F9" s="50"/>
      <c r="G9" s="49"/>
      <c r="H9" s="50"/>
      <c r="I9" s="49"/>
      <c r="J9" s="50"/>
      <c r="K9" s="49"/>
      <c r="L9" s="50"/>
      <c r="M9" s="49"/>
      <c r="N9" s="50"/>
      <c r="O9" s="49"/>
      <c r="P9" s="50"/>
      <c r="Q9" s="49"/>
      <c r="R9" s="50"/>
      <c r="S9" s="51"/>
      <c r="T9" s="52"/>
      <c r="U9" s="49"/>
      <c r="V9" s="50"/>
      <c r="W9" s="51"/>
      <c r="X9" s="52"/>
      <c r="Y9" s="49"/>
      <c r="Z9" s="50"/>
      <c r="AA9" s="51"/>
      <c r="AB9" s="50"/>
    </row>
    <row r="10" spans="1:29" x14ac:dyDescent="0.25">
      <c r="B10" s="46" t="s">
        <v>31</v>
      </c>
      <c r="C10" s="47"/>
      <c r="D10" s="48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51"/>
      <c r="T10" s="52"/>
      <c r="U10" s="49"/>
      <c r="V10" s="50"/>
      <c r="W10" s="51"/>
      <c r="X10" s="52"/>
      <c r="Y10" s="49"/>
      <c r="Z10" s="50"/>
      <c r="AA10" s="51"/>
      <c r="AB10" s="50"/>
    </row>
    <row r="11" spans="1:29" x14ac:dyDescent="0.25">
      <c r="B11" s="46" t="s">
        <v>31</v>
      </c>
      <c r="C11" s="47"/>
      <c r="D11" s="48"/>
      <c r="E11" s="49"/>
      <c r="F11" s="50"/>
      <c r="G11" s="49"/>
      <c r="H11" s="50"/>
      <c r="I11" s="49"/>
      <c r="J11" s="50"/>
      <c r="K11" s="49"/>
      <c r="L11" s="50"/>
      <c r="M11" s="49"/>
      <c r="N11" s="50"/>
      <c r="O11" s="49"/>
      <c r="P11" s="50"/>
      <c r="Q11" s="49"/>
      <c r="R11" s="50"/>
      <c r="S11" s="51"/>
      <c r="T11" s="52"/>
      <c r="U11" s="49"/>
      <c r="V11" s="50"/>
      <c r="W11" s="51"/>
      <c r="X11" s="52"/>
      <c r="Y11" s="49"/>
      <c r="Z11" s="50"/>
      <c r="AA11" s="51"/>
      <c r="AB11" s="50"/>
    </row>
    <row r="12" spans="1:29" x14ac:dyDescent="0.25">
      <c r="B12" s="55" t="s">
        <v>32</v>
      </c>
      <c r="C12" s="56">
        <f t="shared" ref="C12:AB12" si="0">SUM(C4:C11)</f>
        <v>520</v>
      </c>
      <c r="D12" s="57">
        <f t="shared" si="0"/>
        <v>520</v>
      </c>
      <c r="E12" s="58">
        <f t="shared" si="0"/>
        <v>520</v>
      </c>
      <c r="F12" s="59">
        <f t="shared" si="0"/>
        <v>520</v>
      </c>
      <c r="G12" s="58">
        <f t="shared" si="0"/>
        <v>492</v>
      </c>
      <c r="H12" s="59">
        <f t="shared" si="0"/>
        <v>492</v>
      </c>
      <c r="I12" s="58">
        <f t="shared" si="0"/>
        <v>430</v>
      </c>
      <c r="J12" s="59">
        <f t="shared" si="0"/>
        <v>430</v>
      </c>
      <c r="K12" s="58">
        <f t="shared" si="0"/>
        <v>430</v>
      </c>
      <c r="L12" s="59">
        <f t="shared" si="0"/>
        <v>430</v>
      </c>
      <c r="M12" s="58">
        <f t="shared" si="0"/>
        <v>430</v>
      </c>
      <c r="N12" s="59">
        <f t="shared" si="0"/>
        <v>430</v>
      </c>
      <c r="O12" s="58">
        <f t="shared" si="0"/>
        <v>416</v>
      </c>
      <c r="P12" s="59">
        <f t="shared" si="0"/>
        <v>416</v>
      </c>
      <c r="Q12" s="58">
        <f t="shared" si="0"/>
        <v>416</v>
      </c>
      <c r="R12" s="59">
        <f t="shared" si="0"/>
        <v>0</v>
      </c>
      <c r="S12" s="60">
        <f t="shared" si="0"/>
        <v>414</v>
      </c>
      <c r="T12" s="61">
        <f t="shared" si="0"/>
        <v>0</v>
      </c>
      <c r="U12" s="58">
        <f t="shared" si="0"/>
        <v>414</v>
      </c>
      <c r="V12" s="59">
        <f t="shared" si="0"/>
        <v>0</v>
      </c>
      <c r="W12" s="60">
        <f t="shared" si="0"/>
        <v>414</v>
      </c>
      <c r="X12" s="61">
        <f t="shared" si="0"/>
        <v>0</v>
      </c>
      <c r="Y12" s="58">
        <f t="shared" si="0"/>
        <v>414</v>
      </c>
      <c r="Z12" s="59">
        <f t="shared" si="0"/>
        <v>0</v>
      </c>
      <c r="AA12" s="60">
        <f t="shared" si="0"/>
        <v>388</v>
      </c>
      <c r="AB12" s="59">
        <f t="shared" si="0"/>
        <v>0</v>
      </c>
    </row>
    <row r="14" spans="1:29" x14ac:dyDescent="0.25">
      <c r="A14" s="62" t="s">
        <v>33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x14ac:dyDescent="0.25">
      <c r="A15" s="62" t="s">
        <v>34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x14ac:dyDescent="0.25">
      <c r="A16" s="62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x14ac:dyDescent="0.25">
      <c r="A17" s="62" t="s">
        <v>36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</sheetData>
  <mergeCells count="16">
    <mergeCell ref="B1:B3"/>
    <mergeCell ref="C1:C3"/>
    <mergeCell ref="D1:D3"/>
    <mergeCell ref="E1:A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"/>
  <sheetViews>
    <sheetView tabSelected="1" zoomScaleNormal="100" workbookViewId="0">
      <selection activeCell="M25" sqref="L25:M25"/>
    </sheetView>
  </sheetViews>
  <sheetFormatPr defaultColWidth="8.5703125" defaultRowHeight="15" x14ac:dyDescent="0.25"/>
  <cols>
    <col min="3" max="50" width="4.5703125" customWidth="1"/>
  </cols>
  <sheetData>
    <row r="1" spans="1:44" ht="21" customHeight="1" x14ac:dyDescent="0.25">
      <c r="A1" s="1" t="s">
        <v>0</v>
      </c>
      <c r="B1" s="68" t="s">
        <v>37</v>
      </c>
      <c r="C1" s="68" t="s">
        <v>38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44" ht="18" customHeight="1" x14ac:dyDescent="0.25">
      <c r="A2" s="67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44" x14ac:dyDescent="0.25">
      <c r="A3" s="5"/>
      <c r="B3" s="68"/>
      <c r="C3" s="70">
        <v>2019</v>
      </c>
      <c r="D3" s="70"/>
      <c r="E3" s="70">
        <v>2020</v>
      </c>
      <c r="F3" s="70"/>
      <c r="G3" s="71">
        <v>2021</v>
      </c>
      <c r="H3" s="71"/>
      <c r="I3" s="70">
        <v>2022</v>
      </c>
      <c r="J3" s="70"/>
      <c r="K3" s="73">
        <v>2023</v>
      </c>
      <c r="L3" s="73"/>
      <c r="M3" s="70">
        <v>2024</v>
      </c>
      <c r="N3" s="70"/>
      <c r="O3" s="70">
        <v>2025</v>
      </c>
      <c r="P3" s="70"/>
      <c r="Q3" s="70">
        <v>2026</v>
      </c>
      <c r="R3" s="70"/>
      <c r="S3" s="70">
        <v>2027</v>
      </c>
      <c r="T3" s="70"/>
      <c r="U3" s="70">
        <v>2028</v>
      </c>
      <c r="V3" s="70"/>
      <c r="W3" s="70">
        <v>2029</v>
      </c>
      <c r="X3" s="70"/>
      <c r="Y3" s="72">
        <v>2030</v>
      </c>
      <c r="Z3" s="72"/>
    </row>
    <row r="4" spans="1:44" x14ac:dyDescent="0.25">
      <c r="A4" s="7"/>
      <c r="B4" s="68"/>
      <c r="C4" s="70"/>
      <c r="D4" s="70"/>
      <c r="E4" s="70"/>
      <c r="F4" s="70"/>
      <c r="G4" s="71"/>
      <c r="H4" s="71"/>
      <c r="I4" s="70"/>
      <c r="J4" s="70"/>
      <c r="K4" s="73"/>
      <c r="L4" s="73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2"/>
      <c r="Z4" s="72"/>
    </row>
    <row r="5" spans="1:44" x14ac:dyDescent="0.25">
      <c r="A5" s="9" t="s">
        <v>5</v>
      </c>
      <c r="B5" s="10">
        <v>0</v>
      </c>
      <c r="C5" s="10">
        <v>0</v>
      </c>
      <c r="D5" s="11">
        <v>0</v>
      </c>
      <c r="E5" s="10">
        <v>0</v>
      </c>
      <c r="F5" s="11">
        <v>0</v>
      </c>
      <c r="G5" s="10">
        <v>0</v>
      </c>
      <c r="H5" s="11">
        <v>0</v>
      </c>
      <c r="I5" s="12">
        <v>0</v>
      </c>
      <c r="J5" s="13">
        <v>0</v>
      </c>
      <c r="K5" s="14">
        <v>0</v>
      </c>
      <c r="L5" s="15">
        <v>0</v>
      </c>
      <c r="M5" s="12"/>
      <c r="N5" s="11"/>
      <c r="O5" s="12"/>
      <c r="P5" s="11"/>
      <c r="Q5" s="12"/>
      <c r="R5" s="11"/>
      <c r="S5" s="12"/>
      <c r="T5" s="11"/>
      <c r="U5" s="12"/>
      <c r="V5" s="11"/>
      <c r="W5" s="12"/>
      <c r="X5" s="11"/>
      <c r="Y5" s="16">
        <v>40</v>
      </c>
      <c r="Z5" s="17"/>
    </row>
    <row r="7" spans="1:44" ht="22.5" customHeight="1" x14ac:dyDescent="0.25">
      <c r="A7" s="1" t="s">
        <v>0</v>
      </c>
      <c r="B7" s="68" t="s">
        <v>37</v>
      </c>
      <c r="C7" s="68" t="s">
        <v>39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44" ht="18.75" customHeight="1" x14ac:dyDescent="0.25">
      <c r="A8" s="3" t="s">
        <v>43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44" x14ac:dyDescent="0.25">
      <c r="A9" s="5"/>
      <c r="B9" s="68"/>
      <c r="C9" s="69">
        <v>2019</v>
      </c>
      <c r="D9" s="69"/>
      <c r="E9" s="70">
        <v>2020</v>
      </c>
      <c r="F9" s="70"/>
      <c r="G9" s="71">
        <v>2021</v>
      </c>
      <c r="H9" s="71"/>
      <c r="I9" s="70">
        <v>2022</v>
      </c>
      <c r="J9" s="70"/>
      <c r="K9" s="70">
        <v>2023</v>
      </c>
      <c r="L9" s="70"/>
      <c r="M9" s="70">
        <v>2024</v>
      </c>
      <c r="N9" s="70"/>
      <c r="O9" s="70">
        <v>2025</v>
      </c>
      <c r="P9" s="70"/>
      <c r="Q9" s="70">
        <v>2026</v>
      </c>
      <c r="R9" s="70"/>
      <c r="S9" s="70">
        <v>2027</v>
      </c>
      <c r="T9" s="70"/>
      <c r="U9" s="70">
        <v>2028</v>
      </c>
      <c r="V9" s="70"/>
      <c r="W9" s="70">
        <v>2029</v>
      </c>
      <c r="X9" s="70"/>
      <c r="Y9" s="72">
        <v>2030</v>
      </c>
      <c r="Z9" s="72"/>
    </row>
    <row r="10" spans="1:44" x14ac:dyDescent="0.25">
      <c r="A10" s="7"/>
      <c r="B10" s="68"/>
      <c r="C10" s="69"/>
      <c r="D10" s="69"/>
      <c r="E10" s="70"/>
      <c r="F10" s="70"/>
      <c r="G10" s="71"/>
      <c r="H10" s="71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2"/>
      <c r="Z10" s="72"/>
    </row>
    <row r="11" spans="1:44" x14ac:dyDescent="0.25">
      <c r="A11" s="9" t="s">
        <v>5</v>
      </c>
      <c r="B11" s="10">
        <v>0</v>
      </c>
      <c r="C11" s="63"/>
      <c r="D11" s="64"/>
      <c r="E11" s="65"/>
      <c r="F11" s="64"/>
      <c r="G11" s="65"/>
      <c r="H11" s="64"/>
      <c r="I11" s="66"/>
      <c r="J11" s="64"/>
      <c r="K11" s="12"/>
      <c r="L11" s="11"/>
      <c r="M11" s="12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11"/>
      <c r="Y11" s="16">
        <v>40</v>
      </c>
      <c r="Z11" s="11"/>
    </row>
    <row r="13" spans="1:44" x14ac:dyDescent="0.25">
      <c r="A13" s="19" t="s">
        <v>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x14ac:dyDescent="0.25">
      <c r="A14" s="19" t="s">
        <v>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x14ac:dyDescent="0.25">
      <c r="A15" s="19" t="s">
        <v>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</sheetData>
  <mergeCells count="28">
    <mergeCell ref="B1:B4"/>
    <mergeCell ref="C1:Z2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B7:B10"/>
    <mergeCell ref="C7:Z8"/>
    <mergeCell ref="C9:D10"/>
    <mergeCell ref="E9:F10"/>
    <mergeCell ref="G9:H10"/>
    <mergeCell ref="I9:J10"/>
    <mergeCell ref="K9:L10"/>
    <mergeCell ref="M9:N10"/>
    <mergeCell ref="O9:P10"/>
    <mergeCell ref="Q9:R10"/>
    <mergeCell ref="S9:T10"/>
    <mergeCell ref="U9:V10"/>
    <mergeCell ref="W9:X10"/>
    <mergeCell ref="Y9:Z1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AP</vt:lpstr>
      <vt:lpstr>CDZ</vt:lpstr>
      <vt:lpstr>NP</vt:lpstr>
      <vt:lpstr>NP odbornost</vt:lpstr>
      <vt:lpstr>OL</vt:lpstr>
      <vt:lpstr>CDZ!_Hlk60815356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Soňa Dubská</dc:creator>
  <dc:description/>
  <cp:lastModifiedBy>Jana Kolářová</cp:lastModifiedBy>
  <cp:revision>18</cp:revision>
  <cp:lastPrinted>2024-12-12T12:29:06Z</cp:lastPrinted>
  <dcterms:created xsi:type="dcterms:W3CDTF">2022-04-24T12:09:55Z</dcterms:created>
  <dcterms:modified xsi:type="dcterms:W3CDTF">2025-01-06T05:32:06Z</dcterms:modified>
  <dc:language>cs-CZ</dc:language>
</cp:coreProperties>
</file>